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'Sheet1'!$A$1:$K$25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<sst xmlns="http://schemas.openxmlformats.org/spreadsheetml/2006/main" count="29" uniqueCount="29">
  <si>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</si>
  <si>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</si>
  <si>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</si>
  <si>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</si>
  <si>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</si>
  <si>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</si>
  <si>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</si>
  <si>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</si>
  <si>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</si>
  <si>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</si>
  <si>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</si>
  <si>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</si>
  <si>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</si>
  <si>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</si>
  <si>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</si>
  <si>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</si>
  <si>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</si>
  <si>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</si>
  <si>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TRIM I 2023</t>
  </si>
  <si>
    <t>TOTAL VAL CONTR TRIM II 2023</t>
  </si>
  <si>
    <t xml:space="preserve">PENTRU FURNIZORII DIN AMB. DE SPECIALITATE CLINIC- ECHOGRAFII 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</si>
  <si>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</si>
  <si>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</si>
  <si>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</si>
  <si>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</si>
  <si>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</si>
  <si>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</si>
  <si>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IANUARIE-IUNIE 2023</t>
  </si>
  <si>
    <t>SITUATIA VALORILOR DE CONTRACT ACTUALIZATA LA DATA DE 25.04.2023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</si>
</sst>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5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4.00390625" style="2" customWidth="1"/>
    <col min="2" max="2" width="58.28125" style="2" customWidth="1"/>
    <col min="3" max="3" width="16.00390625" style="2" customWidth="1"/>
    <col min="4" max="4" width="15.8515625" style="2" customWidth="1"/>
    <col min="5" max="5" width="13.7109375" style="2" customWidth="1"/>
    <col min="6" max="6" width="14.8515625" style="2" customWidth="1"/>
    <col min="7" max="7" width="14.140625" style="2" customWidth="1"/>
    <col min="8" max="8" width="12.8515625" style="2" customWidth="1"/>
    <col min="9" max="9" width="10.8515625" style="2" customWidth="1"/>
    <col min="10" max="10" width="11.28125" style="2" customWidth="1"/>
    <col min="11" max="11" width="14.28125" style="2" customWidth="1"/>
    <col min="12" max="16384" width="11.421875" style="2" customWidth="1"/>
  </cols>
  <sheetData>
    <row r="2" spans="1:5" ht="12.75">
      <c r="A2" s="23"/>
      <c r="D2" s="5"/>
      <c r="E2" s="36"/>
    </row>
    <row r="3" spans="1:4" ht="12.75">
      <c r="A3" s="23"/>
      <c r="C3" s="36" t="s">
        <v>28</v>
      </c>
      <c r="D3" s="5"/>
    </row>
    <row r="4" ht="12.75">
      <c r="C4" s="36" t="s">
        <v>20</v>
      </c>
    </row>
    <row r="6" spans="1:11" s="3" customFormat="1" ht="54.75" customHeight="1">
      <c r="A6" s="30" t="s">
        <v>1</v>
      </c>
      <c r="B6" s="31" t="s">
        <v>3</v>
      </c>
      <c r="C6" s="37" t="s">
        <v>21</v>
      </c>
      <c r="D6" s="37" t="s">
        <v>22</v>
      </c>
      <c r="E6" s="37" t="s">
        <v>23</v>
      </c>
      <c r="F6" s="38" t="s">
        <v>18</v>
      </c>
      <c r="G6" s="29" t="s">
        <v>24</v>
      </c>
      <c r="H6" s="29" t="s">
        <v>25</v>
      </c>
      <c r="I6" s="29" t="s">
        <v>26</v>
      </c>
      <c r="J6" s="29" t="s">
        <v>19</v>
      </c>
      <c r="K6" s="29" t="s">
        <v>27</v>
      </c>
    </row>
    <row r="7" spans="1:11" ht="30" customHeight="1">
      <c r="A7" s="7">
        <v>1</v>
      </c>
      <c r="B7" s="32" t="s">
        <v>0</v>
      </c>
      <c r="C7" s="14">
        <v>1950</v>
      </c>
      <c r="D7" s="14">
        <v>2460</v>
      </c>
      <c r="E7" s="14">
        <v>2570</v>
      </c>
      <c r="F7" s="14">
        <v>6980</v>
      </c>
      <c r="G7" s="14">
        <v>2198.74</v>
      </c>
      <c r="H7" s="14">
        <v>2198.74</v>
      </c>
      <c r="I7" s="14">
        <v>2192.52</v>
      </c>
      <c r="J7" s="14">
        <v>6590</v>
      </c>
      <c r="K7" s="14">
        <f aca="true" t="shared" si="0" ref="K7:K21">F7+J7</f>
        <v>13570</v>
      </c>
    </row>
    <row r="8" spans="1:11" s="4" customFormat="1" ht="30" customHeight="1">
      <c r="A8" s="7">
        <v>2</v>
      </c>
      <c r="B8" s="33" t="s">
        <v>5</v>
      </c>
      <c r="C8" s="14">
        <v>1140</v>
      </c>
      <c r="D8" s="14">
        <v>1080</v>
      </c>
      <c r="E8" s="14">
        <v>1200</v>
      </c>
      <c r="F8" s="14">
        <v>3420</v>
      </c>
      <c r="G8" s="14">
        <v>1513.2</v>
      </c>
      <c r="H8" s="14">
        <v>1367</v>
      </c>
      <c r="I8" s="14">
        <v>1319.8</v>
      </c>
      <c r="J8" s="14">
        <v>4200</v>
      </c>
      <c r="K8" s="14">
        <f t="shared" si="0"/>
        <v>7620</v>
      </c>
    </row>
    <row r="9" spans="1:11" s="4" customFormat="1" ht="30" customHeight="1">
      <c r="A9" s="7">
        <v>3</v>
      </c>
      <c r="B9" s="32" t="s">
        <v>9</v>
      </c>
      <c r="C9" s="14">
        <v>12250</v>
      </c>
      <c r="D9" s="14">
        <v>11200</v>
      </c>
      <c r="E9" s="14">
        <v>12250</v>
      </c>
      <c r="F9" s="14">
        <v>35700</v>
      </c>
      <c r="G9" s="14">
        <v>13795.11</v>
      </c>
      <c r="H9" s="14">
        <v>13795.11</v>
      </c>
      <c r="I9" s="14">
        <v>13785.56</v>
      </c>
      <c r="J9" s="14">
        <v>41375.78</v>
      </c>
      <c r="K9" s="14">
        <f t="shared" si="0"/>
        <v>77075.78</v>
      </c>
    </row>
    <row r="10" spans="1:11" s="4" customFormat="1" ht="30" customHeight="1">
      <c r="A10" s="7">
        <v>4</v>
      </c>
      <c r="B10" s="32" t="s">
        <v>7</v>
      </c>
      <c r="C10" s="14">
        <v>1440</v>
      </c>
      <c r="D10" s="14">
        <v>1740</v>
      </c>
      <c r="E10" s="14">
        <v>1740</v>
      </c>
      <c r="F10" s="14">
        <v>4920</v>
      </c>
      <c r="G10" s="14">
        <v>2004.93</v>
      </c>
      <c r="H10" s="14">
        <v>2004.93</v>
      </c>
      <c r="I10" s="14">
        <v>1990.14</v>
      </c>
      <c r="J10" s="14">
        <v>6000</v>
      </c>
      <c r="K10" s="14">
        <f t="shared" si="0"/>
        <v>10920</v>
      </c>
    </row>
    <row r="11" spans="1:11" ht="30" customHeight="1">
      <c r="A11" s="7">
        <v>5</v>
      </c>
      <c r="B11" s="32" t="s">
        <v>4</v>
      </c>
      <c r="C11" s="14">
        <v>1280</v>
      </c>
      <c r="D11" s="14">
        <v>1600</v>
      </c>
      <c r="E11" s="14">
        <v>1720</v>
      </c>
      <c r="F11" s="14">
        <v>4600</v>
      </c>
      <c r="G11" s="14">
        <v>1652.61</v>
      </c>
      <c r="H11" s="14">
        <v>1432.61</v>
      </c>
      <c r="I11" s="14">
        <v>1414.78</v>
      </c>
      <c r="J11" s="14">
        <v>4500</v>
      </c>
      <c r="K11" s="14">
        <f t="shared" si="0"/>
        <v>9100</v>
      </c>
    </row>
    <row r="12" spans="1:11" ht="30" customHeight="1">
      <c r="A12" s="7"/>
      <c r="B12" s="32" t="s">
        <v>16</v>
      </c>
      <c r="C12" s="14">
        <v>5240</v>
      </c>
      <c r="D12" s="14">
        <v>5230</v>
      </c>
      <c r="E12" s="14">
        <v>4780</v>
      </c>
      <c r="F12" s="14">
        <v>15250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15250</v>
      </c>
    </row>
    <row r="13" spans="1:11" s="4" customFormat="1" ht="30" customHeight="1">
      <c r="A13" s="7">
        <v>6</v>
      </c>
      <c r="B13" s="34" t="s">
        <v>6</v>
      </c>
      <c r="C13" s="14">
        <v>2640</v>
      </c>
      <c r="D13" s="14">
        <v>3320</v>
      </c>
      <c r="E13" s="14">
        <v>3560</v>
      </c>
      <c r="F13" s="14">
        <v>9520</v>
      </c>
      <c r="G13" s="14">
        <v>3401.82</v>
      </c>
      <c r="H13" s="14">
        <v>2961.82</v>
      </c>
      <c r="I13" s="14">
        <v>2956.36</v>
      </c>
      <c r="J13" s="14">
        <v>9320</v>
      </c>
      <c r="K13" s="14">
        <f t="shared" si="0"/>
        <v>18840</v>
      </c>
    </row>
    <row r="14" spans="1:11" s="4" customFormat="1" ht="30" customHeight="1">
      <c r="A14" s="7">
        <v>7</v>
      </c>
      <c r="B14" s="34" t="s">
        <v>17</v>
      </c>
      <c r="C14" s="14">
        <v>1260</v>
      </c>
      <c r="D14" s="14">
        <v>1560</v>
      </c>
      <c r="E14" s="14">
        <v>1530</v>
      </c>
      <c r="F14" s="14">
        <v>4350</v>
      </c>
      <c r="G14" s="14">
        <v>1415.6</v>
      </c>
      <c r="H14" s="14">
        <v>1415.6</v>
      </c>
      <c r="I14" s="14">
        <v>1398.8</v>
      </c>
      <c r="J14" s="14">
        <v>4230</v>
      </c>
      <c r="K14" s="14">
        <f t="shared" si="0"/>
        <v>8580</v>
      </c>
    </row>
    <row r="15" spans="1:11" s="4" customFormat="1" ht="30" customHeight="1">
      <c r="A15" s="7">
        <v>8</v>
      </c>
      <c r="B15" s="34" t="s">
        <v>12</v>
      </c>
      <c r="C15" s="14">
        <v>1265</v>
      </c>
      <c r="D15" s="14">
        <v>1485</v>
      </c>
      <c r="E15" s="14">
        <v>1265</v>
      </c>
      <c r="F15" s="14">
        <v>4015</v>
      </c>
      <c r="G15" s="14">
        <v>1592.75</v>
      </c>
      <c r="H15" s="14">
        <v>1427.75</v>
      </c>
      <c r="I15" s="14">
        <v>1379.5</v>
      </c>
      <c r="J15" s="14">
        <v>4400</v>
      </c>
      <c r="K15" s="14">
        <f t="shared" si="0"/>
        <v>8415</v>
      </c>
    </row>
    <row r="16" spans="1:11" s="4" customFormat="1" ht="30" customHeight="1">
      <c r="A16" s="7">
        <v>9</v>
      </c>
      <c r="B16" s="32" t="s">
        <v>15</v>
      </c>
      <c r="C16" s="14">
        <v>2380</v>
      </c>
      <c r="D16" s="14">
        <v>2820</v>
      </c>
      <c r="E16" s="14">
        <v>4065</v>
      </c>
      <c r="F16" s="14">
        <v>9265</v>
      </c>
      <c r="G16" s="14">
        <v>5257.16</v>
      </c>
      <c r="H16" s="14">
        <v>5257.16</v>
      </c>
      <c r="I16" s="14">
        <v>5254.38</v>
      </c>
      <c r="J16" s="14">
        <v>15768.7</v>
      </c>
      <c r="K16" s="14">
        <f t="shared" si="0"/>
        <v>25033.7</v>
      </c>
    </row>
    <row r="17" spans="1:11" s="4" customFormat="1" ht="30" customHeight="1">
      <c r="A17" s="7">
        <v>10</v>
      </c>
      <c r="B17" s="32" t="s">
        <v>10</v>
      </c>
      <c r="C17" s="14">
        <v>8835</v>
      </c>
      <c r="D17" s="14">
        <v>11150</v>
      </c>
      <c r="E17" s="14">
        <v>11900</v>
      </c>
      <c r="F17" s="14">
        <v>31885</v>
      </c>
      <c r="G17" s="14">
        <v>11510.14</v>
      </c>
      <c r="H17" s="14">
        <v>9985.14</v>
      </c>
      <c r="I17" s="14">
        <v>9984.72</v>
      </c>
      <c r="J17" s="14">
        <v>31480</v>
      </c>
      <c r="K17" s="14">
        <f t="shared" si="0"/>
        <v>63365</v>
      </c>
    </row>
    <row r="18" spans="1:11" s="4" customFormat="1" ht="30" customHeight="1">
      <c r="A18" s="7">
        <v>11</v>
      </c>
      <c r="B18" s="32" t="s">
        <v>14</v>
      </c>
      <c r="C18" s="14">
        <v>7755</v>
      </c>
      <c r="D18" s="14">
        <v>7940</v>
      </c>
      <c r="E18" s="14">
        <v>8555</v>
      </c>
      <c r="F18" s="14">
        <v>24250</v>
      </c>
      <c r="G18" s="14">
        <v>9789.51</v>
      </c>
      <c r="H18" s="14">
        <v>9789.51</v>
      </c>
      <c r="I18" s="14">
        <v>9786.22</v>
      </c>
      <c r="J18" s="14">
        <v>29365.24</v>
      </c>
      <c r="K18" s="14">
        <f t="shared" si="0"/>
        <v>53615.240000000005</v>
      </c>
    </row>
    <row r="19" spans="1:11" s="4" customFormat="1" ht="30" customHeight="1">
      <c r="A19" s="7">
        <v>12</v>
      </c>
      <c r="B19" s="32" t="s">
        <v>8</v>
      </c>
      <c r="C19" s="14">
        <v>990</v>
      </c>
      <c r="D19" s="14">
        <v>1155</v>
      </c>
      <c r="E19" s="14">
        <v>1155</v>
      </c>
      <c r="F19" s="14">
        <v>3300</v>
      </c>
      <c r="G19" s="14">
        <v>1643.43</v>
      </c>
      <c r="H19" s="14">
        <v>1643.43</v>
      </c>
      <c r="I19" s="14">
        <v>1628.98</v>
      </c>
      <c r="J19" s="14">
        <v>4915.84</v>
      </c>
      <c r="K19" s="14">
        <f t="shared" si="0"/>
        <v>8215.84</v>
      </c>
    </row>
    <row r="20" spans="1:11" s="4" customFormat="1" ht="30" customHeight="1">
      <c r="A20" s="7">
        <v>13</v>
      </c>
      <c r="B20" s="34" t="s">
        <v>11</v>
      </c>
      <c r="C20" s="14">
        <v>5860</v>
      </c>
      <c r="D20" s="14">
        <v>7190</v>
      </c>
      <c r="E20" s="14">
        <v>5950</v>
      </c>
      <c r="F20" s="14">
        <v>19000</v>
      </c>
      <c r="G20" s="14">
        <v>7466.72</v>
      </c>
      <c r="H20" s="14">
        <v>6556.72</v>
      </c>
      <c r="I20" s="14">
        <v>6556.56</v>
      </c>
      <c r="J20" s="14">
        <v>20580</v>
      </c>
      <c r="K20" s="14">
        <f t="shared" si="0"/>
        <v>39580</v>
      </c>
    </row>
    <row r="21" spans="1:11" s="4" customFormat="1" ht="30" customHeight="1">
      <c r="A21" s="7">
        <v>14</v>
      </c>
      <c r="B21" s="33" t="s">
        <v>13</v>
      </c>
      <c r="C21" s="14">
        <v>1020</v>
      </c>
      <c r="D21" s="14">
        <v>1260</v>
      </c>
      <c r="E21" s="14">
        <v>1320</v>
      </c>
      <c r="F21" s="14">
        <v>3600</v>
      </c>
      <c r="G21" s="14">
        <v>1644.11</v>
      </c>
      <c r="H21" s="14">
        <v>1478.18</v>
      </c>
      <c r="I21" s="14">
        <v>1477.71</v>
      </c>
      <c r="J21" s="14">
        <v>4600</v>
      </c>
      <c r="K21" s="14">
        <f t="shared" si="0"/>
        <v>8200</v>
      </c>
    </row>
    <row r="22" spans="1:11" s="4" customFormat="1" ht="30" customHeight="1">
      <c r="A22" s="41" t="s">
        <v>2</v>
      </c>
      <c r="B22" s="41"/>
      <c r="C22" s="14">
        <f aca="true" t="shared" si="1" ref="C22:K22">SUM(C7:C21)</f>
        <v>55305</v>
      </c>
      <c r="D22" s="14">
        <f t="shared" si="1"/>
        <v>61190</v>
      </c>
      <c r="E22" s="14">
        <f t="shared" si="1"/>
        <v>63560</v>
      </c>
      <c r="F22" s="14">
        <f t="shared" si="1"/>
        <v>180055</v>
      </c>
      <c r="G22" s="14">
        <f t="shared" si="1"/>
        <v>64885.83</v>
      </c>
      <c r="H22" s="14">
        <f t="shared" si="1"/>
        <v>61313.700000000004</v>
      </c>
      <c r="I22" s="14">
        <f t="shared" si="1"/>
        <v>61126.03</v>
      </c>
      <c r="J22" s="14">
        <f t="shared" si="1"/>
        <v>187325.56</v>
      </c>
      <c r="K22" s="14">
        <f t="shared" si="1"/>
        <v>367380.56000000006</v>
      </c>
    </row>
    <row r="23" spans="1:10" s="4" customFormat="1" ht="18.75" customHeight="1">
      <c r="A23" s="40"/>
      <c r="B23" s="39"/>
      <c r="F23" s="35"/>
      <c r="G23" s="35"/>
      <c r="H23" s="35"/>
      <c r="I23" s="35"/>
      <c r="J23" s="35"/>
    </row>
    <row r="24" spans="1:10" s="4" customFormat="1" ht="18.75" customHeight="1">
      <c r="A24" s="40"/>
      <c r="B24" s="39"/>
      <c r="F24" s="35"/>
      <c r="G24" s="35"/>
      <c r="H24" s="35"/>
      <c r="I24" s="35"/>
      <c r="J24" s="35"/>
    </row>
    <row r="25" spans="1:10" s="4" customFormat="1" ht="18.75" customHeight="1">
      <c r="A25" s="40"/>
      <c r="B25" s="15"/>
      <c r="F25" s="35"/>
      <c r="G25" s="35"/>
      <c r="H25" s="35"/>
      <c r="I25" s="35"/>
      <c r="J25" s="35"/>
    </row>
    <row r="26" spans="1:2" s="4" customFormat="1" ht="16.5" customHeight="1">
      <c r="A26" s="11"/>
      <c r="B26" s="22"/>
    </row>
    <row r="27" s="4" customFormat="1" ht="16.5" customHeight="1">
      <c r="A27" s="11"/>
    </row>
    <row r="28" s="4" customFormat="1" ht="16.5" customHeight="1">
      <c r="A28" s="11"/>
    </row>
    <row r="29" s="4" customFormat="1" ht="16.5" customHeight="1">
      <c r="A29" s="11"/>
    </row>
    <row r="30" s="4" customFormat="1" ht="16.5" customHeight="1">
      <c r="A30" s="11"/>
    </row>
    <row r="31" s="4" customFormat="1" ht="22.5" customHeight="1">
      <c r="A31" s="22"/>
    </row>
    <row r="32" s="4" customFormat="1" ht="22.5" customHeight="1">
      <c r="A32" s="22"/>
    </row>
    <row r="33" s="22" customFormat="1" ht="19.5" customHeight="1"/>
    <row r="34" s="22" customFormat="1" ht="12.75">
      <c r="A34" s="27"/>
    </row>
    <row r="35" s="22" customFormat="1" ht="12.75">
      <c r="A35" s="27"/>
    </row>
    <row r="36" s="22" customFormat="1" ht="12.75">
      <c r="A36" s="28"/>
    </row>
    <row r="37" s="22" customFormat="1" ht="12.75">
      <c r="A37" s="27"/>
    </row>
    <row r="38" spans="1:2" s="4" customFormat="1" ht="17.25" customHeight="1">
      <c r="A38" s="16"/>
      <c r="B38" s="17"/>
    </row>
    <row r="39" s="4" customFormat="1" ht="17.25" customHeight="1">
      <c r="A39" s="16"/>
    </row>
    <row r="40" s="4" customFormat="1" ht="17.25" customHeight="1">
      <c r="A40" s="13"/>
    </row>
    <row r="41" s="4" customFormat="1" ht="16.5" customHeight="1">
      <c r="A41" s="13"/>
    </row>
    <row r="42" s="4" customFormat="1" ht="18" customHeight="1">
      <c r="A42" s="13"/>
    </row>
    <row r="43" s="4" customFormat="1" ht="18" customHeight="1">
      <c r="A43" s="13"/>
    </row>
    <row r="44" s="4" customFormat="1" ht="18" customHeight="1">
      <c r="A44" s="13"/>
    </row>
    <row r="45" s="4" customFormat="1" ht="18" customHeight="1"/>
    <row r="46" s="4" customFormat="1" ht="18" customHeight="1">
      <c r="A46" s="13"/>
    </row>
    <row r="47" s="4" customFormat="1" ht="18" customHeight="1">
      <c r="A47" s="13"/>
    </row>
    <row r="48" s="4" customFormat="1" ht="18" customHeight="1">
      <c r="A48" s="12"/>
    </row>
    <row r="49" s="4" customFormat="1" ht="18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/>
    <row r="53" s="4" customFormat="1" ht="18" customHeight="1">
      <c r="A53" s="21"/>
    </row>
    <row r="54" s="4" customFormat="1" ht="18.75" customHeight="1">
      <c r="A54" s="21"/>
    </row>
    <row r="55" s="4" customFormat="1" ht="19.5" customHeight="1"/>
    <row r="56" s="4" customFormat="1" ht="20.25" customHeight="1"/>
    <row r="57" s="4" customFormat="1" ht="29.25" customHeight="1">
      <c r="A57" s="21"/>
    </row>
    <row r="58" spans="1:2" s="4" customFormat="1" ht="29.25" customHeight="1">
      <c r="A58" s="10"/>
      <c r="B58" s="9"/>
    </row>
    <row r="59" s="4" customFormat="1" ht="29.25" customHeight="1">
      <c r="A59" s="8"/>
    </row>
    <row r="60" s="4" customFormat="1" ht="22.5" customHeight="1"/>
    <row r="61" spans="1:2" s="4" customFormat="1" ht="17.25" customHeight="1">
      <c r="A61" s="1"/>
      <c r="B61" s="2"/>
    </row>
    <row r="62" ht="12.75">
      <c r="A62" s="24"/>
    </row>
    <row r="63" ht="16.5" customHeight="1">
      <c r="A63" s="25"/>
    </row>
    <row r="64" spans="1:2" ht="12.75">
      <c r="A64" s="26"/>
      <c r="B64" s="18"/>
    </row>
    <row r="65" spans="1:2" ht="12.75">
      <c r="A65" s="25"/>
      <c r="B65" s="18"/>
    </row>
    <row r="66" spans="1:2" ht="12.75">
      <c r="A66" s="25"/>
      <c r="B66" s="19"/>
    </row>
    <row r="67" ht="12.75">
      <c r="A67" s="25"/>
    </row>
    <row r="68" ht="12.75">
      <c r="B68" s="20"/>
    </row>
    <row r="74" ht="12.75">
      <c r="B74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70" r:id="rId1"/>
  <headerFooter alignWithMargins="0">
    <oddFooter>&amp;C&amp;P</oddFooter>
  </headerFooter>
  <rowBreaks count="3" manualBreakCount="3">
    <brk id="34" max="71" man="1"/>
    <brk id="56" max="8" man="1"/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2023-04-28T10:52:40Z</cp:lastPrinted>
  <dcterms:created xsi:type="dcterms:W3CDTF">2006-03-08T06:30:45Z</dcterms:created>
  <dcterms:modified xsi:type="dcterms:W3CDTF">2023-05-02T09:31:38Z</dcterms:modified>
  <cp:category/>
  <cp:version/>
  <cp:contentType/>
  <cp:contentStatus/>
</cp:coreProperties>
</file>